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Finansowy\Organ\1.UCHWAŁY i ZARZADZENIA Budzet i WPF\2023\UCHWAŁY\Uchwala 26.10.2023\"/>
    </mc:Choice>
  </mc:AlternateContent>
  <xr:revisionPtr revIDLastSave="0" documentId="13_ncr:1_{0FAE9F1D-CB66-4B67-8E4E-F6F73DD510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" sheetId="14" r:id="rId1"/>
  </sheets>
  <definedNames>
    <definedName name="_xlnm.Print_Area" localSheetId="0">'5'!$A$2:$F$28</definedName>
  </definedNames>
  <calcPr calcId="191029"/>
</workbook>
</file>

<file path=xl/calcChain.xml><?xml version="1.0" encoding="utf-8"?>
<calcChain xmlns="http://schemas.openxmlformats.org/spreadsheetml/2006/main">
  <c r="F25" i="14" l="1"/>
  <c r="E22" i="14" l="1"/>
  <c r="D27" i="14"/>
  <c r="F21" i="14" l="1"/>
  <c r="E27" i="14"/>
  <c r="E23" i="14"/>
  <c r="D23" i="14"/>
  <c r="F24" i="14"/>
  <c r="F28" i="14"/>
  <c r="D22" i="14"/>
  <c r="F26" i="14"/>
  <c r="F20" i="14"/>
  <c r="F27" i="14" l="1"/>
  <c r="F22" i="14"/>
  <c r="F23" i="14"/>
</calcChain>
</file>

<file path=xl/sharedStrings.xml><?xml version="1.0" encoding="utf-8"?>
<sst xmlns="http://schemas.openxmlformats.org/spreadsheetml/2006/main" count="28" uniqueCount="24">
  <si>
    <t>Treść</t>
  </si>
  <si>
    <t>Wydatki</t>
  </si>
  <si>
    <t>1.</t>
  </si>
  <si>
    <t>2.</t>
  </si>
  <si>
    <t>3.</t>
  </si>
  <si>
    <t>Przychody ogółem:</t>
  </si>
  <si>
    <t>w złotych</t>
  </si>
  <si>
    <t>Lp.</t>
  </si>
  <si>
    <t>Klasyfikacja
§</t>
  </si>
  <si>
    <t>Rozchody ogółem:</t>
  </si>
  <si>
    <t>zmiana</t>
  </si>
  <si>
    <t>Dochody</t>
  </si>
  <si>
    <t>Przychody z zaciągniętych pożyczek i kredytów na rynku krajowym</t>
  </si>
  <si>
    <t xml:space="preserve">                  Załącznik Nr 4</t>
  </si>
  <si>
    <t>Nadwyżka/Deficyt</t>
  </si>
  <si>
    <t xml:space="preserve">                  Rady Miasta Pruszkowa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</si>
  <si>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</si>
  <si>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Spłaty otrzymanych kredytów i pożyczek</t>
  </si>
  <si>
    <t>Wolne środki, o których mowa w art. 217 ust. 2 pkt 6 ustawy</t>
  </si>
  <si>
    <t>Przychody i rozchody budżetu w 2023 roku</t>
  </si>
  <si>
    <t>Kwota
2023 r.                           (przed zmianą)</t>
  </si>
  <si>
    <t>Kwota
2023 r.                           (po zmianie)</t>
  </si>
  <si>
    <t xml:space="preserve">                  do Uchwały Nr LXXXIV.778.2023</t>
  </si>
  <si>
    <t xml:space="preserve">                  z dnia 26 października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</si>
</sst>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0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color theme="1"/>
      <name val="Arial CE"/>
      <charset val="238"/>
    </font>
    <font>
      <sz val="8"/>
      <color theme="1"/>
      <name val="Arial CE"/>
      <charset val="238"/>
    </font>
    <font>
      <b/>
      <sz val="8"/>
      <color theme="1"/>
      <name val="Arial CE"/>
      <charset val="238"/>
    </font>
    <font>
      <b/>
      <sz val="10"/>
      <color theme="1"/>
      <name val="Arial CE"/>
      <charset val="238"/>
    </font>
    <font>
      <sz val="5"/>
      <color theme="1"/>
      <name val="Arial CE"/>
      <charset val="238"/>
    </font>
    <font>
      <b/>
      <sz val="13"/>
      <color theme="1"/>
      <name val="Arial CE"/>
      <charset val="238"/>
    </font>
    <font>
      <sz val="13"/>
      <color theme="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8" fontId="3" fillId="0" borderId="1" xfId="0" applyNumberFormat="1" applyFont="1" applyBorder="1" applyAlignment="1">
      <alignment vertical="center"/>
    </xf>
    <xf numFmtId="7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8" fontId="6" fillId="0" borderId="1" xfId="0" applyNumberFormat="1" applyFont="1" applyBorder="1" applyAlignment="1">
      <alignment vertical="center"/>
    </xf>
    <xf numFmtId="7" fontId="6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7" fontId="2" fillId="0" borderId="1" xfId="0" applyNumberFormat="1" applyFont="1" applyBorder="1" applyAlignment="1">
      <alignment vertical="center"/>
    </xf>
    <xf numFmtId="7" fontId="3" fillId="0" borderId="1" xfId="1" applyNumberFormat="1" applyFont="1" applyBorder="1" applyAlignment="1">
      <alignment vertical="center"/>
    </xf>
    <xf numFmtId="7" fontId="0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4"/>
  <sheetViews>
    <sheetView showGridLines="0" tabSelected="1" zoomScaleNormal="100" zoomScaleSheetLayoutView="115" workbookViewId="0">
      <selection activeCell="A2" sqref="A2:F28"/>
    </sheetView>
  </sheetViews>
  <sheetFormatPr defaultColWidth="9.140625" defaultRowHeight="12.75" x14ac:dyDescent="0.2"/>
  <cols>
    <col min="1" max="1" width="4.7109375" style="1" bestFit="1" customWidth="1"/>
    <col min="2" max="2" width="38.7109375" style="1" customWidth="1"/>
    <col min="3" max="3" width="12" style="1" customWidth="1"/>
    <col min="4" max="4" width="19.7109375" style="1" customWidth="1"/>
    <col min="5" max="5" width="20.28515625" style="1" customWidth="1"/>
    <col min="6" max="6" width="21.7109375" style="1" customWidth="1"/>
    <col min="7" max="7" width="9.140625" style="1"/>
    <col min="8" max="8" width="18.5703125" style="1" customWidth="1"/>
    <col min="9" max="16384" width="9.140625" style="1"/>
  </cols>
  <sheetData>
    <row r="2" spans="1:6" x14ac:dyDescent="0.2">
      <c r="A2" s="2"/>
      <c r="B2" s="2"/>
      <c r="C2" s="2"/>
      <c r="D2" s="3"/>
      <c r="E2" s="4" t="s">
        <v>13</v>
      </c>
      <c r="F2" s="5"/>
    </row>
    <row r="3" spans="1:6" x14ac:dyDescent="0.2">
      <c r="A3" s="3"/>
      <c r="B3" s="3"/>
      <c r="C3" s="2"/>
      <c r="D3" s="3"/>
      <c r="E3" s="4" t="s">
        <v>22</v>
      </c>
      <c r="F3" s="5"/>
    </row>
    <row r="4" spans="1:6" x14ac:dyDescent="0.2">
      <c r="A4" s="2"/>
      <c r="B4" s="3"/>
      <c r="C4" s="2"/>
      <c r="D4" s="3"/>
      <c r="E4" s="3" t="s">
        <v>15</v>
      </c>
      <c r="F4" s="3"/>
    </row>
    <row r="5" spans="1:6" x14ac:dyDescent="0.2">
      <c r="A5" s="2"/>
      <c r="B5" s="3"/>
      <c r="C5" s="2"/>
      <c r="D5" s="3"/>
      <c r="E5" s="4" t="s">
        <v>23</v>
      </c>
      <c r="F5" s="5"/>
    </row>
    <row r="6" spans="1:6" x14ac:dyDescent="0.2">
      <c r="A6" s="2"/>
      <c r="B6" s="3"/>
      <c r="C6" s="2"/>
      <c r="D6" s="3"/>
      <c r="E6" s="4"/>
      <c r="F6" s="5"/>
    </row>
    <row r="7" spans="1:6" x14ac:dyDescent="0.2">
      <c r="A7" s="2"/>
      <c r="B7" s="3"/>
      <c r="C7" s="2"/>
      <c r="D7" s="3"/>
      <c r="E7" s="2"/>
      <c r="F7" s="2"/>
    </row>
    <row r="8" spans="1:6" x14ac:dyDescent="0.2">
      <c r="A8" s="2"/>
      <c r="B8" s="3"/>
      <c r="C8" s="2"/>
      <c r="D8" s="6"/>
      <c r="E8" s="2"/>
      <c r="F8" s="2"/>
    </row>
    <row r="9" spans="1:6" x14ac:dyDescent="0.2">
      <c r="A9" s="2"/>
      <c r="B9" s="3"/>
      <c r="C9" s="4"/>
      <c r="D9" s="3"/>
      <c r="E9" s="2"/>
      <c r="F9" s="2"/>
    </row>
    <row r="10" spans="1:6" x14ac:dyDescent="0.2">
      <c r="A10" s="2"/>
      <c r="B10" s="3"/>
      <c r="C10" s="2"/>
      <c r="D10" s="3"/>
      <c r="E10" s="4"/>
      <c r="F10" s="2"/>
    </row>
    <row r="11" spans="1:6" x14ac:dyDescent="0.2">
      <c r="A11" s="2"/>
      <c r="B11" s="3"/>
      <c r="C11" s="2"/>
      <c r="D11" s="3"/>
      <c r="E11" s="4"/>
      <c r="F11" s="2"/>
    </row>
    <row r="12" spans="1:6" x14ac:dyDescent="0.2">
      <c r="A12" s="2"/>
      <c r="B12" s="3"/>
      <c r="C12" s="7"/>
      <c r="D12" s="3"/>
      <c r="E12" s="2"/>
      <c r="F12" s="2"/>
    </row>
    <row r="13" spans="1:6" ht="16.5" x14ac:dyDescent="0.2">
      <c r="A13" s="24" t="s">
        <v>19</v>
      </c>
      <c r="B13" s="25"/>
      <c r="C13" s="25"/>
      <c r="D13" s="25"/>
      <c r="E13" s="26"/>
      <c r="F13" s="26"/>
    </row>
    <row r="14" spans="1:6" x14ac:dyDescent="0.2">
      <c r="A14" s="8"/>
      <c r="B14" s="2"/>
      <c r="C14" s="2"/>
      <c r="D14" s="2"/>
      <c r="E14" s="2"/>
      <c r="F14" s="2"/>
    </row>
    <row r="15" spans="1:6" ht="14.25" customHeight="1" x14ac:dyDescent="0.2">
      <c r="A15" s="2"/>
      <c r="B15" s="2"/>
      <c r="C15" s="2"/>
      <c r="D15" s="9"/>
      <c r="E15" s="2"/>
      <c r="F15" s="9" t="s">
        <v>6</v>
      </c>
    </row>
    <row r="16" spans="1:6" ht="12.75" customHeight="1" x14ac:dyDescent="0.2">
      <c r="A16" s="23" t="s">
        <v>7</v>
      </c>
      <c r="B16" s="23" t="s">
        <v>0</v>
      </c>
      <c r="C16" s="27" t="s">
        <v>8</v>
      </c>
      <c r="D16" s="28" t="s">
        <v>20</v>
      </c>
      <c r="E16" s="27" t="s">
        <v>10</v>
      </c>
      <c r="F16" s="28" t="s">
        <v>21</v>
      </c>
    </row>
    <row r="17" spans="1:6" x14ac:dyDescent="0.2">
      <c r="A17" s="23"/>
      <c r="B17" s="23"/>
      <c r="C17" s="23"/>
      <c r="D17" s="27"/>
      <c r="E17" s="27"/>
      <c r="F17" s="27"/>
    </row>
    <row r="18" spans="1:6" ht="18" customHeight="1" x14ac:dyDescent="0.2">
      <c r="A18" s="23"/>
      <c r="B18" s="23"/>
      <c r="C18" s="23"/>
      <c r="D18" s="27"/>
      <c r="E18" s="27"/>
      <c r="F18" s="27"/>
    </row>
    <row r="19" spans="1:6" x14ac:dyDescent="0.2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</row>
    <row r="20" spans="1:6" ht="19.5" customHeight="1" x14ac:dyDescent="0.2">
      <c r="A20" s="14" t="s">
        <v>2</v>
      </c>
      <c r="B20" s="11" t="s">
        <v>11</v>
      </c>
      <c r="C20" s="10"/>
      <c r="D20" s="12">
        <v>433704197.57999998</v>
      </c>
      <c r="E20" s="13">
        <v>-4977965.67</v>
      </c>
      <c r="F20" s="12">
        <f>SUM(D20:E20)</f>
        <v>428726231.90999997</v>
      </c>
    </row>
    <row r="21" spans="1:6" ht="23.25" customHeight="1" x14ac:dyDescent="0.2">
      <c r="A21" s="14" t="s">
        <v>3</v>
      </c>
      <c r="B21" s="11" t="s">
        <v>1</v>
      </c>
      <c r="C21" s="10"/>
      <c r="D21" s="12">
        <v>464786680.19</v>
      </c>
      <c r="E21" s="13">
        <v>-4947965.67</v>
      </c>
      <c r="F21" s="12">
        <f>SUM(D21:E21)</f>
        <v>459838714.51999998</v>
      </c>
    </row>
    <row r="22" spans="1:6" ht="21.75" customHeight="1" x14ac:dyDescent="0.2">
      <c r="A22" s="14" t="s">
        <v>4</v>
      </c>
      <c r="B22" s="11" t="s">
        <v>14</v>
      </c>
      <c r="C22" s="10"/>
      <c r="D22" s="13">
        <f>SUM(D20-D21)</f>
        <v>-31082482.610000014</v>
      </c>
      <c r="E22" s="13">
        <f>SUM(E20-E21)</f>
        <v>-30000</v>
      </c>
      <c r="F22" s="13">
        <f>SUM(D22:E22)</f>
        <v>-31112482.610000014</v>
      </c>
    </row>
    <row r="23" spans="1:6" ht="18.75" customHeight="1" x14ac:dyDescent="0.2">
      <c r="A23" s="23" t="s">
        <v>5</v>
      </c>
      <c r="B23" s="23"/>
      <c r="C23" s="14"/>
      <c r="D23" s="15">
        <f>SUM(D24:D26)</f>
        <v>54265586.430000007</v>
      </c>
      <c r="E23" s="16">
        <f>SUM(E24:E26)</f>
        <v>30000</v>
      </c>
      <c r="F23" s="15">
        <f>SUM(F24:F26)</f>
        <v>54295586.430000007</v>
      </c>
    </row>
    <row r="24" spans="1:6" ht="96" customHeight="1" x14ac:dyDescent="0.2">
      <c r="A24" s="14" t="s">
        <v>2</v>
      </c>
      <c r="B24" s="21" t="s">
        <v>16</v>
      </c>
      <c r="C24" s="14">
        <v>905</v>
      </c>
      <c r="D24" s="12">
        <v>22955220.91</v>
      </c>
      <c r="E24" s="19">
        <v>0</v>
      </c>
      <c r="F24" s="12">
        <f>SUM(D24:E24)</f>
        <v>22955220.91</v>
      </c>
    </row>
    <row r="25" spans="1:6" ht="36.75" customHeight="1" x14ac:dyDescent="0.2">
      <c r="A25" s="14" t="s">
        <v>3</v>
      </c>
      <c r="B25" s="17" t="s">
        <v>18</v>
      </c>
      <c r="C25" s="14">
        <v>950</v>
      </c>
      <c r="D25" s="12">
        <v>480181.67</v>
      </c>
      <c r="E25" s="19">
        <v>30000</v>
      </c>
      <c r="F25" s="12">
        <f>SUM(D25:E25)</f>
        <v>510181.67</v>
      </c>
    </row>
    <row r="26" spans="1:6" ht="32.25" customHeight="1" x14ac:dyDescent="0.2">
      <c r="A26" s="14" t="s">
        <v>4</v>
      </c>
      <c r="B26" s="17" t="s">
        <v>12</v>
      </c>
      <c r="C26" s="14">
        <v>952</v>
      </c>
      <c r="D26" s="12">
        <v>30830183.850000001</v>
      </c>
      <c r="E26" s="19">
        <v>0</v>
      </c>
      <c r="F26" s="12">
        <f>SUM(D26:E26)</f>
        <v>30830183.850000001</v>
      </c>
    </row>
    <row r="27" spans="1:6" ht="18.75" customHeight="1" x14ac:dyDescent="0.2">
      <c r="A27" s="23" t="s">
        <v>9</v>
      </c>
      <c r="B27" s="23"/>
      <c r="C27" s="14"/>
      <c r="D27" s="18">
        <f>SUM(D28:D28)</f>
        <v>9095500</v>
      </c>
      <c r="E27" s="18">
        <f>SUM(E28:E28)</f>
        <v>14087603.82</v>
      </c>
      <c r="F27" s="18">
        <f>SUM(F28:F28)</f>
        <v>23183103.82</v>
      </c>
    </row>
    <row r="28" spans="1:6" ht="27.75" customHeight="1" x14ac:dyDescent="0.2">
      <c r="A28" s="22" t="s">
        <v>2</v>
      </c>
      <c r="B28" s="11" t="s">
        <v>17</v>
      </c>
      <c r="C28" s="14">
        <v>992</v>
      </c>
      <c r="D28" s="12">
        <v>9095500</v>
      </c>
      <c r="E28" s="20">
        <v>14087603.82</v>
      </c>
      <c r="F28" s="12">
        <f>SUM(D28:E28)</f>
        <v>23183103.82</v>
      </c>
    </row>
    <row r="34" ht="12.75" customHeight="1" x14ac:dyDescent="0.2"/>
  </sheetData>
  <mergeCells count="9">
    <mergeCell ref="A23:B23"/>
    <mergeCell ref="A27:B27"/>
    <mergeCell ref="A13:F13"/>
    <mergeCell ref="A16:A18"/>
    <mergeCell ref="B16:B18"/>
    <mergeCell ref="C16:C18"/>
    <mergeCell ref="D16:D18"/>
    <mergeCell ref="E16:E18"/>
    <mergeCell ref="F16:F18"/>
  </mergeCells>
  <phoneticPr fontId="0" type="noConversion"/>
  <printOptions horizontalCentered="1"/>
  <pageMargins left="0.59055118110236227" right="0.59055118110236227" top="0.59055118110236227" bottom="0.59055118110236227" header="0.1574803149606299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5</vt:lpstr>
      <vt:lpstr>'5'!Obszar_wydruku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Artur Smagalski</cp:lastModifiedBy>
  <cp:lastPrinted>2023-10-30T10:29:58Z</cp:lastPrinted>
  <dcterms:created xsi:type="dcterms:W3CDTF">1998-12-09T13:02:10Z</dcterms:created>
  <dcterms:modified xsi:type="dcterms:W3CDTF">2023-10-30T16:58:01Z</dcterms:modified>
</cp:coreProperties>
</file>