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UCHWAŁY i ZARZADZENIA Budzet i WPF\2022\Uchwaly\URM 16.11.2022 nadzwyczajna\"/>
    </mc:Choice>
  </mc:AlternateContent>
  <xr:revisionPtr revIDLastSave="0" documentId="13_ncr:1_{EB4675F4-9246-44E9-82A5-D2D778A42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81029"/>
</workbook>
</file>

<file path=xl/calcChain.xml><?xml version="1.0" encoding="utf-8"?>
<calcChain xmlns="http://schemas.openxmlformats.org/spreadsheetml/2006/main">
  <c r="F27" i="14" l="1"/>
  <c r="E27" i="14"/>
  <c r="F29" i="14"/>
  <c r="F25" i="14"/>
  <c r="E22" i="14" l="1"/>
  <c r="D27" i="14"/>
  <c r="F21" i="14" l="1"/>
  <c r="D23" i="14"/>
  <c r="F24" i="14"/>
  <c r="F28" i="14"/>
  <c r="D22" i="14"/>
  <c r="F26" i="14"/>
  <c r="F20" i="14"/>
  <c r="F22" i="14" l="1"/>
  <c r="F23" i="14"/>
</calcChain>
</file>

<file path=xl/sharedStrings.xml><?xml version="1.0" encoding="utf-8"?>
<sst xmlns="http://schemas.openxmlformats.org/spreadsheetml/2006/main" count="30" uniqueCount="25">
  <si>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</si>
  <si>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</si>
  <si>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</si>
  <si>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</si>
  <si>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</si>
  <si>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</si>
  <si>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</si>
  <si>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</si>
  <si>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</si>
  <si>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</si>
  <si>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</si>
  <si>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</si>
  <si>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</si>
  <si>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</si>
  <si>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</si>
  <si>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</si>
  <si>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</si>
  <si>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</si>
  <si>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Przychody i rozchody budżetu w 2022 roku</t>
  </si>
  <si>
    <t>Kwota
2022 r.                           (przed zmianą)</t>
  </si>
  <si>
    <t>Kwota
2022 r.                           (po zmianie)</t>
  </si>
  <si>
    <t>Wolne środki, o których mowa w art. 217 ust. 2 pkt 6 ustawy</t>
  </si>
  <si>
    <t>Przelewy na rachunki lokat</t>
  </si>
  <si>
    <t xml:space="preserve">                  do Uchwały nr LXV.613.2022</t>
  </si>
  <si>
    <t xml:space="preserve">                  z dnia 16 listopada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</si>
</sst>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17.8554687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23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24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18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7" t="s">
        <v>7</v>
      </c>
      <c r="B16" s="27" t="s">
        <v>0</v>
      </c>
      <c r="C16" s="28" t="s">
        <v>8</v>
      </c>
      <c r="D16" s="29" t="s">
        <v>19</v>
      </c>
      <c r="E16" s="28" t="s">
        <v>10</v>
      </c>
      <c r="F16" s="29" t="s">
        <v>20</v>
      </c>
    </row>
    <row r="17" spans="1:6" x14ac:dyDescent="0.2">
      <c r="A17" s="27"/>
      <c r="B17" s="27"/>
      <c r="C17" s="27"/>
      <c r="D17" s="28"/>
      <c r="E17" s="28"/>
      <c r="F17" s="28"/>
    </row>
    <row r="18" spans="1:6" ht="18" customHeight="1" x14ac:dyDescent="0.2">
      <c r="A18" s="27"/>
      <c r="B18" s="27"/>
      <c r="C18" s="27"/>
      <c r="D18" s="28"/>
      <c r="E18" s="28"/>
      <c r="F18" s="28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412876156.58999997</v>
      </c>
      <c r="E20" s="13">
        <v>15372361.51</v>
      </c>
      <c r="F20" s="12">
        <f>SUM(D20:E20)</f>
        <v>428248518.09999996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463019587.12</v>
      </c>
      <c r="E21" s="13">
        <v>4084858.51</v>
      </c>
      <c r="F21" s="12">
        <f>SUM(D21:E21)</f>
        <v>467104445.63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-50143430.530000031</v>
      </c>
      <c r="E22" s="13">
        <f>SUM(E20-E21)</f>
        <v>11287503</v>
      </c>
      <c r="F22" s="13">
        <f>SUM(D22:E22)</f>
        <v>-38855927.530000031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61521840.530000001</v>
      </c>
      <c r="E23" s="16">
        <v>4084858.51</v>
      </c>
      <c r="F23" s="15">
        <f>SUM(F24:F26)</f>
        <v>50234337.530000001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19687722.68</v>
      </c>
      <c r="E24" s="19">
        <v>-11287503</v>
      </c>
      <c r="F24" s="12">
        <f>SUM(D24:E24)</f>
        <v>8400219.6799999997</v>
      </c>
    </row>
    <row r="25" spans="1:6" ht="36.75" customHeight="1" x14ac:dyDescent="0.2">
      <c r="A25" s="14" t="s">
        <v>3</v>
      </c>
      <c r="B25" s="17" t="s">
        <v>21</v>
      </c>
      <c r="C25" s="14">
        <v>950</v>
      </c>
      <c r="D25" s="12">
        <v>14534000</v>
      </c>
      <c r="E25" s="19">
        <v>0</v>
      </c>
      <c r="F25" s="12">
        <f>SUM(D25:E25)</f>
        <v>14534000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27300117.850000001</v>
      </c>
      <c r="E26" s="19">
        <v>0</v>
      </c>
      <c r="F26" s="12">
        <f>SUM(D26:E26)</f>
        <v>27300117.850000001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11378410</v>
      </c>
      <c r="E27" s="18">
        <f>SUM(E28:E29)</f>
        <v>0</v>
      </c>
      <c r="F27" s="18">
        <f>SUM(F28:F29)</f>
        <v>11378410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11378410</v>
      </c>
      <c r="E28" s="20">
        <v>0</v>
      </c>
      <c r="F28" s="12">
        <f>SUM(D28:E28)</f>
        <v>11378410</v>
      </c>
    </row>
    <row r="29" spans="1:6" ht="29.25" hidden="1" customHeight="1" x14ac:dyDescent="0.2">
      <c r="A29" s="22" t="s">
        <v>3</v>
      </c>
      <c r="B29" s="11" t="s">
        <v>22</v>
      </c>
      <c r="C29" s="14">
        <v>994</v>
      </c>
      <c r="D29" s="12">
        <v>0</v>
      </c>
      <c r="E29" s="20">
        <v>0</v>
      </c>
      <c r="F29" s="12">
        <f>SUM(D29:E29)</f>
        <v>0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2022-11-21T12:14:35Z</cp:lastPrinted>
  <dcterms:created xsi:type="dcterms:W3CDTF">1998-12-09T13:02:10Z</dcterms:created>
  <dcterms:modified xsi:type="dcterms:W3CDTF">2022-11-21T17:06:16Z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